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6079D76E-260B-4D6F-A25E-5DFBEDB64873}"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<sst xmlns="http://schemas.openxmlformats.org/spreadsheetml/2006/main" count="2813" uniqueCount="1350">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</sst>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783</v>
      </c>
      <c r="B10" s="141"/>
      <c r="C10" s="119" t="str">
        <f>VLOOKUP(A10,lista,2,0)</f>
        <v>G. OBRAS DE EDIFICACIÓN</v>
      </c>
      <c r="D10" s="119"/>
      <c r="E10" s="119"/>
      <c r="F10" s="119"/>
      <c r="G10" s="119" t="str">
        <f>VLOOKUP(A10,lista,3,0)</f>
        <v>Técnico/a 2</v>
      </c>
      <c r="H10" s="119"/>
      <c r="I10" s="128" t="str">
        <f>VLOOKUP(A10,lista,4,0)</f>
        <v>Técnico/a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 xml:space="preserve">Titulación Universitaria Superior:
Arquitecto: Grado + Máster
</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olk9NKRIBsZdUGjkmLDj/hDx+HMr/m9i1+xYEocGhZIQFJDJNw6RLGkyBpw+h4Rij6NUlBqa0LFCJxvNfcGajg==" saltValue="2RlITBltt/DqoLOlNUyS8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2026-09-16T11:10:43Z</dcterms:modified>
</cp:coreProperties>
</file>